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<sst xmlns="http://schemas.openxmlformats.org/spreadsheetml/2006/main" count="121" uniqueCount="32">
  <si>
    <t>Female</t>
  </si>
  <si>
    <t>Male</t>
  </si>
  <si>
    <t>Total</t>
  </si>
  <si>
    <t>Success</t>
  </si>
  <si>
    <t>Non-Success</t>
  </si>
  <si>
    <t>Withdrawal</t>
  </si>
  <si>
    <t>African American</t>
  </si>
  <si>
    <t>Asian</t>
  </si>
  <si>
    <t>Filipino</t>
  </si>
  <si>
    <t>Latino</t>
  </si>
  <si>
    <t>White</t>
  </si>
  <si>
    <t>Gender</t>
  </si>
  <si>
    <t>Race-Ethnicity</t>
  </si>
  <si>
    <t>Note: If a student repeats a course within the time period then the latest grade is taken for determining enrollment and success.</t>
  </si>
  <si>
    <t>Total Students</t>
  </si>
  <si>
    <t>Succss Rate</t>
  </si>
  <si>
    <t>Medical Assisting</t>
  </si>
  <si>
    <t>Enrolled in MEDA 73A</t>
  </si>
  <si>
    <t>Succeeded in MEDA 73A</t>
  </si>
  <si>
    <t>Percentage of Successful MEDA 71A students enrolling or succeeding in MEDA 73A</t>
  </si>
  <si>
    <t>73A</t>
  </si>
  <si>
    <t>Chabot College</t>
  </si>
  <si>
    <t>MEDA</t>
  </si>
  <si>
    <t>71A</t>
  </si>
  <si>
    <t>Num</t>
  </si>
  <si>
    <t>All students successfully completing MEDA 71A in Fall 2005</t>
  </si>
  <si>
    <t>Fall 2005 MEDA 71A</t>
  </si>
  <si>
    <t>Enrolled in MEDA 73</t>
  </si>
  <si>
    <t>Succeeded in MEDA 73</t>
  </si>
  <si>
    <t>Percentage of Successful MEDA 71A students enrolling or succeeding in MEDA 73</t>
  </si>
  <si>
    <t>enrolling or succeeding in MEDA 73A or MEDA 73 within 2 years (by Summer 2007)</t>
  </si>
  <si>
    <t>Non-success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</si>
</sst>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9" fontId="4" fillId="0" borderId="14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9" fontId="4" fillId="0" borderId="16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9" fontId="5" fillId="33" borderId="18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NumberFormat="1" applyFont="1" applyBorder="1" applyAlignment="1">
      <alignment/>
    </xf>
    <xf numFmtId="1" fontId="4" fillId="0" borderId="12" xfId="59" applyNumberFormat="1" applyFont="1" applyBorder="1" applyAlignment="1">
      <alignment/>
    </xf>
    <xf numFmtId="0" fontId="5" fillId="0" borderId="0" xfId="0" applyFont="1" applyAlignment="1">
      <alignment/>
    </xf>
    <xf numFmtId="9" fontId="4" fillId="0" borderId="0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9" fontId="4" fillId="0" borderId="19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9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6"/>
  <sheetViews>
    <sheetView tabSelected="1" zoomScalePageLayoutView="0" workbookViewId="0" topLeftCell="A1">
      <selection activeCell="N24" sqref="N24"/>
    </sheetView>
  </sheetViews>
  <sheetFormatPr defaultColWidth="8.8515625" defaultRowHeight="12.75"/>
  <cols>
    <col min="1" max="1" width="22.7109375" style="0" customWidth="1"/>
    <col min="2" max="17" width="5.00390625" style="4" customWidth="1"/>
  </cols>
  <sheetData>
    <row r="1" ht="12.75">
      <c r="A1" s="3" t="s">
        <v>16</v>
      </c>
    </row>
    <row r="2" ht="12.75">
      <c r="A2" s="3" t="s">
        <v>25</v>
      </c>
    </row>
    <row r="3" ht="12.75">
      <c r="A3" s="3" t="s">
        <v>30</v>
      </c>
    </row>
    <row r="4" spans="1:17" ht="12.75" customHeight="1">
      <c r="A4" s="3"/>
      <c r="B4" s="37" t="s">
        <v>14</v>
      </c>
      <c r="C4" s="38"/>
      <c r="D4" s="34" t="s">
        <v>11</v>
      </c>
      <c r="E4" s="35"/>
      <c r="F4" s="35"/>
      <c r="G4" s="36"/>
      <c r="H4" s="29" t="s">
        <v>12</v>
      </c>
      <c r="I4" s="30"/>
      <c r="J4" s="30"/>
      <c r="K4" s="30"/>
      <c r="L4" s="30"/>
      <c r="M4" s="30"/>
      <c r="N4" s="30"/>
      <c r="O4" s="30"/>
      <c r="P4" s="30"/>
      <c r="Q4" s="31"/>
    </row>
    <row r="5" spans="1:17" ht="12.75">
      <c r="A5" s="2" t="s">
        <v>26</v>
      </c>
      <c r="B5" s="39"/>
      <c r="C5" s="40"/>
      <c r="D5" s="19" t="s">
        <v>0</v>
      </c>
      <c r="E5" s="20"/>
      <c r="F5" s="19" t="s">
        <v>1</v>
      </c>
      <c r="G5" s="20"/>
      <c r="H5" s="21" t="s">
        <v>6</v>
      </c>
      <c r="I5" s="20"/>
      <c r="J5" s="32" t="s">
        <v>7</v>
      </c>
      <c r="K5" s="33"/>
      <c r="L5" s="32" t="s">
        <v>8</v>
      </c>
      <c r="M5" s="33"/>
      <c r="N5" s="32" t="s">
        <v>9</v>
      </c>
      <c r="O5" s="33"/>
      <c r="P5" s="32" t="s">
        <v>10</v>
      </c>
      <c r="Q5" s="33"/>
    </row>
    <row r="6" spans="1:19" ht="12.75">
      <c r="A6" s="13" t="s">
        <v>3</v>
      </c>
      <c r="B6" s="5">
        <v>27</v>
      </c>
      <c r="C6" s="8">
        <v>0.93</v>
      </c>
      <c r="D6" s="5">
        <v>26</v>
      </c>
      <c r="E6" s="8">
        <v>0.93</v>
      </c>
      <c r="F6" s="5">
        <v>1</v>
      </c>
      <c r="G6" s="8">
        <v>1</v>
      </c>
      <c r="H6" s="5">
        <v>3</v>
      </c>
      <c r="I6" s="8">
        <v>0.75</v>
      </c>
      <c r="J6" s="5">
        <v>4</v>
      </c>
      <c r="K6" s="8">
        <v>1</v>
      </c>
      <c r="L6" s="22">
        <v>2</v>
      </c>
      <c r="M6" s="8">
        <v>1</v>
      </c>
      <c r="N6" s="5">
        <v>10</v>
      </c>
      <c r="O6" s="8">
        <v>0.91</v>
      </c>
      <c r="P6" s="5">
        <v>3</v>
      </c>
      <c r="Q6" s="8">
        <v>1</v>
      </c>
      <c r="R6" s="4"/>
      <c r="S6" s="11"/>
    </row>
    <row r="7" spans="1:19" ht="12.75">
      <c r="A7" s="14" t="s">
        <v>4</v>
      </c>
      <c r="B7" s="6">
        <v>0</v>
      </c>
      <c r="C7" s="9">
        <v>0</v>
      </c>
      <c r="D7" s="6">
        <v>0</v>
      </c>
      <c r="E7" s="9">
        <v>0</v>
      </c>
      <c r="F7" s="6">
        <v>0</v>
      </c>
      <c r="G7" s="9">
        <v>0</v>
      </c>
      <c r="H7" s="6">
        <v>0</v>
      </c>
      <c r="I7" s="9">
        <v>0</v>
      </c>
      <c r="J7" s="23">
        <v>0</v>
      </c>
      <c r="K7" s="9">
        <v>0</v>
      </c>
      <c r="L7" s="6">
        <v>0</v>
      </c>
      <c r="M7" s="9">
        <v>0</v>
      </c>
      <c r="N7" s="6">
        <v>0</v>
      </c>
      <c r="O7" s="9">
        <v>0</v>
      </c>
      <c r="P7" s="6">
        <v>0</v>
      </c>
      <c r="Q7" s="9">
        <v>0</v>
      </c>
      <c r="R7" s="4"/>
      <c r="S7" s="11"/>
    </row>
    <row r="8" spans="1:19" ht="12.75">
      <c r="A8" s="15" t="s">
        <v>5</v>
      </c>
      <c r="B8" s="7">
        <v>2</v>
      </c>
      <c r="C8" s="10">
        <v>0.07</v>
      </c>
      <c r="D8" s="7">
        <v>2</v>
      </c>
      <c r="E8" s="10">
        <v>0.07</v>
      </c>
      <c r="F8" s="7">
        <v>0</v>
      </c>
      <c r="G8" s="10">
        <v>0</v>
      </c>
      <c r="H8" s="7">
        <v>1</v>
      </c>
      <c r="I8" s="10">
        <v>0.25</v>
      </c>
      <c r="J8" s="7">
        <v>0</v>
      </c>
      <c r="K8" s="10">
        <v>0</v>
      </c>
      <c r="L8" s="7">
        <v>0</v>
      </c>
      <c r="M8" s="10">
        <v>0</v>
      </c>
      <c r="N8" s="7">
        <v>1</v>
      </c>
      <c r="O8" s="10">
        <v>0.09</v>
      </c>
      <c r="P8" s="7">
        <v>0</v>
      </c>
      <c r="Q8" s="10">
        <v>0</v>
      </c>
      <c r="R8" s="4"/>
      <c r="S8" s="11"/>
    </row>
    <row r="9" spans="1:19" ht="12.75">
      <c r="A9" s="16" t="s">
        <v>2</v>
      </c>
      <c r="B9" s="17">
        <v>29</v>
      </c>
      <c r="C9" s="18">
        <v>1</v>
      </c>
      <c r="D9" s="17">
        <v>28</v>
      </c>
      <c r="E9" s="18">
        <v>1</v>
      </c>
      <c r="F9" s="17">
        <v>1</v>
      </c>
      <c r="G9" s="18">
        <v>1</v>
      </c>
      <c r="H9" s="17">
        <v>4</v>
      </c>
      <c r="I9" s="18">
        <v>1</v>
      </c>
      <c r="J9" s="17">
        <v>4</v>
      </c>
      <c r="K9" s="18">
        <v>1</v>
      </c>
      <c r="L9" s="17">
        <v>2</v>
      </c>
      <c r="M9" s="18">
        <v>1</v>
      </c>
      <c r="N9" s="17">
        <v>11</v>
      </c>
      <c r="O9" s="18">
        <v>1</v>
      </c>
      <c r="P9" s="17">
        <v>3</v>
      </c>
      <c r="Q9" s="18">
        <v>1</v>
      </c>
      <c r="R9" s="4"/>
      <c r="S9" s="11"/>
    </row>
    <row r="11" ht="12.75">
      <c r="B11" s="24" t="s">
        <v>19</v>
      </c>
    </row>
    <row r="12" spans="1:17" ht="12.75">
      <c r="A12" s="3" t="s">
        <v>17</v>
      </c>
      <c r="B12" s="26">
        <f>Sheet2!D6/Sheet1!$B$6</f>
        <v>0.7407407407407407</v>
      </c>
      <c r="C12" s="27"/>
      <c r="D12" s="26">
        <f>Sheet2!H7/Sheet1!D6</f>
        <v>0.7307692307692307</v>
      </c>
      <c r="E12" s="27"/>
      <c r="F12" s="26">
        <f>Sheet2!I7/Sheet1!F6</f>
        <v>1</v>
      </c>
      <c r="G12" s="27"/>
      <c r="H12" s="26">
        <f>Sheet2!M7/Sheet1!H6</f>
        <v>1</v>
      </c>
      <c r="I12" s="27"/>
      <c r="J12" s="26">
        <f>Sheet2!N7/Sheet1!J6</f>
        <v>0.25</v>
      </c>
      <c r="K12" s="27"/>
      <c r="L12" s="26">
        <f>Sheet2!O7/Sheet1!L6</f>
        <v>1</v>
      </c>
      <c r="M12" s="28"/>
      <c r="N12" s="26">
        <f>Sheet2!P7/Sheet1!N6</f>
        <v>0.8</v>
      </c>
      <c r="O12" s="27"/>
      <c r="P12" s="26">
        <f>Sheet2!Q7/Sheet1!P6</f>
        <v>0.6666666666666666</v>
      </c>
      <c r="Q12" s="27"/>
    </row>
    <row r="13" spans="1:17" ht="12.75">
      <c r="A13" s="3" t="s">
        <v>18</v>
      </c>
      <c r="B13" s="26">
        <f>Sheet2!D5/Sheet1!$B$6</f>
        <v>0.7407407407407407</v>
      </c>
      <c r="C13" s="27"/>
      <c r="D13" s="26">
        <f>Sheet2!H6/Sheet1!D6</f>
        <v>0.7307692307692307</v>
      </c>
      <c r="E13" s="27"/>
      <c r="F13" s="26">
        <f>Sheet2!I6/Sheet1!F6</f>
        <v>1</v>
      </c>
      <c r="G13" s="27"/>
      <c r="H13" s="26">
        <f>Sheet2!M6/Sheet1!H6</f>
        <v>1</v>
      </c>
      <c r="I13" s="27"/>
      <c r="J13" s="26">
        <f>Sheet2!N6/Sheet1!J6</f>
        <v>0.25</v>
      </c>
      <c r="K13" s="27"/>
      <c r="L13" s="26">
        <f>Sheet2!O6/Sheet1!L6</f>
        <v>1</v>
      </c>
      <c r="M13" s="28"/>
      <c r="N13" s="26">
        <f>Sheet2!P6/Sheet1!N6</f>
        <v>0.8</v>
      </c>
      <c r="O13" s="27"/>
      <c r="P13" s="26">
        <f>Sheet2!Q6/Sheet1!P6</f>
        <v>0.6666666666666666</v>
      </c>
      <c r="Q13" s="27"/>
    </row>
    <row r="14" spans="1:17" ht="12.75">
      <c r="A14" s="3" t="s">
        <v>15</v>
      </c>
      <c r="B14" s="41">
        <f>B13/B12</f>
        <v>1</v>
      </c>
      <c r="C14" s="41"/>
      <c r="D14" s="41">
        <f>D13/D12</f>
        <v>1</v>
      </c>
      <c r="E14" s="41"/>
      <c r="F14" s="41">
        <f>F13/F12</f>
        <v>1</v>
      </c>
      <c r="G14" s="41"/>
      <c r="H14" s="41">
        <f>H13/H12</f>
        <v>1</v>
      </c>
      <c r="I14" s="41"/>
      <c r="J14" s="41">
        <f>J13/J12</f>
        <v>1</v>
      </c>
      <c r="K14" s="41"/>
      <c r="L14" s="41">
        <f>L13/L12</f>
        <v>1</v>
      </c>
      <c r="M14" s="41"/>
      <c r="N14" s="41">
        <f>N13/N12</f>
        <v>1</v>
      </c>
      <c r="O14" s="41"/>
      <c r="P14" s="41">
        <f>P13/P12</f>
        <v>1</v>
      </c>
      <c r="Q14" s="41"/>
    </row>
    <row r="15" spans="1:17" ht="12.75">
      <c r="A15" s="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ht="12.75">
      <c r="B16" s="24" t="s">
        <v>29</v>
      </c>
    </row>
    <row r="17" spans="1:17" ht="12.75">
      <c r="A17" s="3" t="s">
        <v>27</v>
      </c>
      <c r="B17" s="26">
        <f>Sheet2!D17/Sheet1!$B$6</f>
        <v>0.07407407407407407</v>
      </c>
      <c r="C17" s="27"/>
      <c r="D17" s="26">
        <f>Sheet2!H18/D6</f>
        <v>0.07692307692307693</v>
      </c>
      <c r="E17" s="27"/>
      <c r="F17" s="26">
        <f>Sheet2!I12/F6</f>
        <v>0</v>
      </c>
      <c r="G17" s="27"/>
      <c r="H17" s="26">
        <v>0</v>
      </c>
      <c r="I17" s="27"/>
      <c r="J17" s="26">
        <f>Sheet2!L18/J6</f>
        <v>0.25</v>
      </c>
      <c r="K17" s="27"/>
      <c r="L17" s="26">
        <v>0</v>
      </c>
      <c r="M17" s="28"/>
      <c r="N17" s="26">
        <v>0</v>
      </c>
      <c r="O17" s="27"/>
      <c r="P17" s="26">
        <f>Sheet2!M18/P6</f>
        <v>0.3333333333333333</v>
      </c>
      <c r="Q17" s="27"/>
    </row>
    <row r="18" spans="1:17" ht="12.75">
      <c r="A18" s="3" t="s">
        <v>28</v>
      </c>
      <c r="B18" s="26">
        <f>Sheet2!D15/Sheet1!$B$6</f>
        <v>0.037037037037037035</v>
      </c>
      <c r="C18" s="27"/>
      <c r="D18" s="26">
        <f>Sheet2!H16/D6</f>
        <v>0.038461538461538464</v>
      </c>
      <c r="E18" s="27"/>
      <c r="F18" s="26">
        <f>Sheet2!I11/F6</f>
        <v>0</v>
      </c>
      <c r="G18" s="27"/>
      <c r="H18" s="26">
        <v>0</v>
      </c>
      <c r="I18" s="27"/>
      <c r="J18" s="26">
        <f>Sheet2!L16/J6</f>
        <v>0.25</v>
      </c>
      <c r="K18" s="27"/>
      <c r="L18" s="26">
        <v>0</v>
      </c>
      <c r="M18" s="28"/>
      <c r="N18" s="26">
        <v>0</v>
      </c>
      <c r="O18" s="27"/>
      <c r="P18" s="26">
        <f>Sheet2!M16/P6</f>
        <v>0</v>
      </c>
      <c r="Q18" s="27"/>
    </row>
    <row r="19" spans="1:17" ht="12.75">
      <c r="A19" s="3" t="s">
        <v>15</v>
      </c>
      <c r="B19" s="41">
        <f>B18/B17</f>
        <v>0.5</v>
      </c>
      <c r="C19" s="41"/>
      <c r="D19" s="41">
        <f>D18/D17</f>
        <v>0.5</v>
      </c>
      <c r="E19" s="41"/>
      <c r="F19" s="41">
        <v>0</v>
      </c>
      <c r="G19" s="41"/>
      <c r="H19" s="41">
        <v>0</v>
      </c>
      <c r="I19" s="41"/>
      <c r="J19" s="41">
        <f>J18/J17</f>
        <v>1</v>
      </c>
      <c r="K19" s="41"/>
      <c r="L19" s="41">
        <v>0</v>
      </c>
      <c r="M19" s="41"/>
      <c r="N19" s="41">
        <v>0</v>
      </c>
      <c r="O19" s="41"/>
      <c r="P19" s="41">
        <f>P18/P17</f>
        <v>0</v>
      </c>
      <c r="Q19" s="41"/>
    </row>
    <row r="21" spans="1:21" ht="12.75">
      <c r="A21" s="3" t="s">
        <v>13</v>
      </c>
      <c r="S21" s="1"/>
      <c r="U21" s="1"/>
    </row>
    <row r="22" spans="19:21" ht="12.75">
      <c r="S22" s="1"/>
      <c r="U22" s="1"/>
    </row>
    <row r="23" spans="19:21" ht="12.75">
      <c r="S23" s="1"/>
      <c r="U23" s="1"/>
    </row>
    <row r="24" spans="8:21" ht="12.75">
      <c r="H24" s="11"/>
      <c r="M24" s="11"/>
      <c r="O24" s="11"/>
      <c r="S24" s="1"/>
      <c r="U24" s="1"/>
    </row>
    <row r="27" spans="3:5" ht="12.75">
      <c r="C27" s="11"/>
      <c r="E27" s="11"/>
    </row>
    <row r="28" spans="3:21" ht="12.75">
      <c r="C28" s="11"/>
      <c r="E28" s="11"/>
      <c r="I28" s="11"/>
      <c r="K28" s="11"/>
      <c r="M28" s="11"/>
      <c r="O28" s="11"/>
      <c r="Q28" s="11"/>
      <c r="S28" s="1"/>
      <c r="U28" s="1"/>
    </row>
    <row r="29" spans="3:19" ht="12.75">
      <c r="C29" s="11"/>
      <c r="E29" s="11"/>
      <c r="Q29" s="11"/>
      <c r="S29" s="1"/>
    </row>
    <row r="30" spans="3:19" ht="12.75">
      <c r="C30" s="11"/>
      <c r="E30" s="11"/>
      <c r="G30" s="11"/>
      <c r="I30" s="11"/>
      <c r="K30" s="11"/>
      <c r="M30" s="11"/>
      <c r="O30" s="11"/>
      <c r="Q30" s="11"/>
      <c r="S30" s="1"/>
    </row>
    <row r="31" spans="3:21" ht="12.75">
      <c r="C31" s="11"/>
      <c r="E31" s="11"/>
      <c r="G31" s="11"/>
      <c r="I31" s="11"/>
      <c r="K31" s="11"/>
      <c r="M31" s="11"/>
      <c r="O31" s="11"/>
      <c r="Q31" s="11"/>
      <c r="S31" s="1"/>
      <c r="U31" s="1"/>
    </row>
    <row r="32" spans="3:17" ht="12.75">
      <c r="C32" s="11"/>
      <c r="E32" s="11"/>
      <c r="G32" s="11"/>
      <c r="I32" s="11"/>
      <c r="K32" s="11"/>
      <c r="M32" s="11"/>
      <c r="O32" s="11"/>
      <c r="Q32" s="11"/>
    </row>
    <row r="33" spans="3:19" ht="12.75">
      <c r="C33" s="11"/>
      <c r="E33" s="11"/>
      <c r="G33" s="11"/>
      <c r="I33" s="11"/>
      <c r="K33" s="11"/>
      <c r="M33" s="11"/>
      <c r="O33" s="11"/>
      <c r="Q33" s="11"/>
      <c r="S33" s="1"/>
    </row>
    <row r="34" spans="3:19" ht="12.75">
      <c r="C34" s="11"/>
      <c r="E34" s="11"/>
      <c r="G34" s="11"/>
      <c r="I34" s="11"/>
      <c r="K34" s="11"/>
      <c r="M34" s="11"/>
      <c r="O34" s="11"/>
      <c r="Q34" s="11"/>
      <c r="S34" s="1"/>
    </row>
    <row r="35" spans="3:13" ht="12.75">
      <c r="C35" s="11"/>
      <c r="E35" s="11"/>
      <c r="G35" s="11"/>
      <c r="I35" s="11"/>
      <c r="K35" s="11"/>
      <c r="M35" s="11"/>
    </row>
    <row r="36" spans="3:13" ht="12.75">
      <c r="C36" s="11"/>
      <c r="E36" s="11"/>
      <c r="G36" s="11"/>
      <c r="I36" s="11"/>
      <c r="K36" s="11"/>
      <c r="M36" s="11"/>
    </row>
  </sheetData>
  <sheetProtection/>
  <mergeCells count="55"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4:Q14"/>
    <mergeCell ref="H14:I14"/>
    <mergeCell ref="J14:K14"/>
    <mergeCell ref="L14:M14"/>
    <mergeCell ref="N14:O14"/>
    <mergeCell ref="B17:C17"/>
    <mergeCell ref="D17:E17"/>
    <mergeCell ref="F17:G17"/>
    <mergeCell ref="H17:I17"/>
    <mergeCell ref="J17:K17"/>
    <mergeCell ref="D4:G4"/>
    <mergeCell ref="B4:C5"/>
    <mergeCell ref="B14:C14"/>
    <mergeCell ref="D14:E14"/>
    <mergeCell ref="F14:G14"/>
    <mergeCell ref="B12:C12"/>
    <mergeCell ref="B13:C13"/>
    <mergeCell ref="D12:E12"/>
    <mergeCell ref="D13:E13"/>
    <mergeCell ref="F12:G12"/>
    <mergeCell ref="F13:G13"/>
    <mergeCell ref="H12:I12"/>
    <mergeCell ref="H13:I13"/>
    <mergeCell ref="J12:K12"/>
    <mergeCell ref="J13:K13"/>
    <mergeCell ref="H4:Q4"/>
    <mergeCell ref="J5:K5"/>
    <mergeCell ref="L5:M5"/>
    <mergeCell ref="N5:O5"/>
    <mergeCell ref="P5:Q5"/>
    <mergeCell ref="P12:Q12"/>
    <mergeCell ref="P13:Q13"/>
    <mergeCell ref="L12:M12"/>
    <mergeCell ref="L13:M13"/>
    <mergeCell ref="N12:O12"/>
    <mergeCell ref="N13:O13"/>
  </mergeCells>
  <printOptions/>
  <pageMargins left="0.25" right="0.2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4"/>
  <sheetViews>
    <sheetView zoomScalePageLayoutView="0" workbookViewId="0" topLeftCell="A1">
      <selection activeCell="K24" sqref="K24"/>
    </sheetView>
  </sheetViews>
  <sheetFormatPr defaultColWidth="8.8515625" defaultRowHeight="12.75"/>
  <sheetData>
    <row r="1" spans="4:17" ht="12.75">
      <c r="D1" t="s">
        <v>21</v>
      </c>
      <c r="H1" t="s">
        <v>21</v>
      </c>
      <c r="I1" t="s">
        <v>21</v>
      </c>
      <c r="M1" t="s">
        <v>21</v>
      </c>
      <c r="N1" t="s">
        <v>21</v>
      </c>
      <c r="O1" t="s">
        <v>21</v>
      </c>
      <c r="P1" t="s">
        <v>21</v>
      </c>
      <c r="Q1" t="s">
        <v>21</v>
      </c>
    </row>
    <row r="2" spans="4:17" ht="12.75">
      <c r="D2" t="s">
        <v>22</v>
      </c>
      <c r="H2" t="s">
        <v>22</v>
      </c>
      <c r="I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</row>
    <row r="3" spans="4:17" ht="12.75">
      <c r="D3" t="s">
        <v>23</v>
      </c>
      <c r="H3" t="s">
        <v>23</v>
      </c>
      <c r="I3" t="s">
        <v>23</v>
      </c>
      <c r="M3" t="s">
        <v>23</v>
      </c>
      <c r="N3" t="s">
        <v>23</v>
      </c>
      <c r="O3" t="s">
        <v>23</v>
      </c>
      <c r="P3" t="s">
        <v>23</v>
      </c>
      <c r="Q3" t="s">
        <v>23</v>
      </c>
    </row>
    <row r="4" spans="4:17" ht="12.75">
      <c r="D4" t="s">
        <v>24</v>
      </c>
      <c r="E4" s="12"/>
      <c r="H4" t="s">
        <v>0</v>
      </c>
      <c r="I4" t="s">
        <v>1</v>
      </c>
      <c r="K4" s="12"/>
      <c r="M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ht="12.75">
      <c r="A5" t="s">
        <v>22</v>
      </c>
      <c r="B5" t="s">
        <v>20</v>
      </c>
      <c r="C5" t="s">
        <v>3</v>
      </c>
      <c r="D5">
        <v>20</v>
      </c>
      <c r="H5" t="s">
        <v>24</v>
      </c>
      <c r="I5" t="s">
        <v>24</v>
      </c>
      <c r="K5" s="12"/>
      <c r="M5" t="s">
        <v>24</v>
      </c>
      <c r="N5" t="s">
        <v>24</v>
      </c>
      <c r="O5" t="s">
        <v>24</v>
      </c>
      <c r="P5" t="s">
        <v>24</v>
      </c>
      <c r="Q5" t="s">
        <v>24</v>
      </c>
    </row>
    <row r="6" spans="1:17" ht="12.75">
      <c r="A6" t="s">
        <v>22</v>
      </c>
      <c r="B6" t="s">
        <v>20</v>
      </c>
      <c r="C6" s="12" t="s">
        <v>2</v>
      </c>
      <c r="D6">
        <v>20</v>
      </c>
      <c r="E6" s="12" t="s">
        <v>22</v>
      </c>
      <c r="F6" t="s">
        <v>20</v>
      </c>
      <c r="G6" t="s">
        <v>3</v>
      </c>
      <c r="H6">
        <v>19</v>
      </c>
      <c r="I6">
        <v>1</v>
      </c>
      <c r="J6" t="s">
        <v>22</v>
      </c>
      <c r="K6" s="12" t="s">
        <v>20</v>
      </c>
      <c r="L6" t="s">
        <v>3</v>
      </c>
      <c r="M6">
        <v>3</v>
      </c>
      <c r="N6">
        <v>1</v>
      </c>
      <c r="O6">
        <v>2</v>
      </c>
      <c r="P6">
        <v>8</v>
      </c>
      <c r="Q6">
        <v>2</v>
      </c>
    </row>
    <row r="7" spans="5:17" ht="12.75">
      <c r="E7" t="s">
        <v>22</v>
      </c>
      <c r="F7" t="s">
        <v>20</v>
      </c>
      <c r="G7" t="s">
        <v>2</v>
      </c>
      <c r="H7">
        <v>19</v>
      </c>
      <c r="I7">
        <v>1</v>
      </c>
      <c r="J7" t="s">
        <v>22</v>
      </c>
      <c r="K7" t="s">
        <v>20</v>
      </c>
      <c r="L7" t="s">
        <v>2</v>
      </c>
      <c r="M7">
        <v>3</v>
      </c>
      <c r="N7">
        <v>1</v>
      </c>
      <c r="O7">
        <v>2</v>
      </c>
      <c r="P7">
        <v>8</v>
      </c>
      <c r="Q7">
        <v>2</v>
      </c>
    </row>
    <row r="11" spans="3:13" ht="12.75">
      <c r="C11" s="12"/>
      <c r="D11" s="12" t="s">
        <v>21</v>
      </c>
      <c r="E11" s="12"/>
      <c r="G11" s="12"/>
      <c r="H11" s="12" t="s">
        <v>21</v>
      </c>
      <c r="I11" s="12"/>
      <c r="J11" s="12"/>
      <c r="K11" s="12"/>
      <c r="L11" t="s">
        <v>21</v>
      </c>
      <c r="M11" t="s">
        <v>21</v>
      </c>
    </row>
    <row r="12" spans="4:13" ht="12.75">
      <c r="D12" s="12" t="s">
        <v>22</v>
      </c>
      <c r="G12" s="12"/>
      <c r="H12" s="12" t="s">
        <v>22</v>
      </c>
      <c r="I12" s="12"/>
      <c r="J12" s="12"/>
      <c r="K12" s="12"/>
      <c r="L12" t="s">
        <v>22</v>
      </c>
      <c r="M12" t="s">
        <v>22</v>
      </c>
    </row>
    <row r="13" spans="4:13" ht="12.75">
      <c r="D13" s="12" t="s">
        <v>23</v>
      </c>
      <c r="E13" s="12"/>
      <c r="G13" s="12"/>
      <c r="H13" s="12" t="s">
        <v>23</v>
      </c>
      <c r="I13" s="12"/>
      <c r="J13" s="12"/>
      <c r="K13" s="12"/>
      <c r="L13" t="s">
        <v>23</v>
      </c>
      <c r="M13" t="s">
        <v>23</v>
      </c>
    </row>
    <row r="14" spans="4:13" ht="12.75">
      <c r="D14" t="s">
        <v>24</v>
      </c>
      <c r="H14" t="s">
        <v>0</v>
      </c>
      <c r="L14" t="s">
        <v>7</v>
      </c>
      <c r="M14" t="s">
        <v>10</v>
      </c>
    </row>
    <row r="15" spans="1:13" ht="12.75">
      <c r="A15" t="s">
        <v>22</v>
      </c>
      <c r="B15">
        <v>73</v>
      </c>
      <c r="C15" t="s">
        <v>3</v>
      </c>
      <c r="D15">
        <v>1</v>
      </c>
      <c r="H15" t="s">
        <v>24</v>
      </c>
      <c r="L15" t="s">
        <v>24</v>
      </c>
      <c r="M15" t="s">
        <v>24</v>
      </c>
    </row>
    <row r="16" spans="1:12" ht="12.75">
      <c r="A16" t="s">
        <v>22</v>
      </c>
      <c r="B16">
        <v>73</v>
      </c>
      <c r="C16" t="s">
        <v>31</v>
      </c>
      <c r="D16">
        <v>1</v>
      </c>
      <c r="E16" t="s">
        <v>22</v>
      </c>
      <c r="F16">
        <v>73</v>
      </c>
      <c r="G16" t="s">
        <v>3</v>
      </c>
      <c r="H16">
        <v>1</v>
      </c>
      <c r="I16" t="s">
        <v>22</v>
      </c>
      <c r="J16">
        <v>73</v>
      </c>
      <c r="K16" t="s">
        <v>3</v>
      </c>
      <c r="L16">
        <v>1</v>
      </c>
    </row>
    <row r="17" spans="1:13" ht="12.75">
      <c r="A17" t="s">
        <v>22</v>
      </c>
      <c r="B17">
        <v>73</v>
      </c>
      <c r="C17" t="s">
        <v>2</v>
      </c>
      <c r="D17">
        <v>2</v>
      </c>
      <c r="E17" t="s">
        <v>22</v>
      </c>
      <c r="F17">
        <v>73</v>
      </c>
      <c r="G17" t="s">
        <v>31</v>
      </c>
      <c r="H17">
        <v>1</v>
      </c>
      <c r="I17" t="s">
        <v>22</v>
      </c>
      <c r="J17">
        <v>73</v>
      </c>
      <c r="K17" t="s">
        <v>31</v>
      </c>
      <c r="M17">
        <v>1</v>
      </c>
    </row>
    <row r="18" spans="5:13" ht="12.75">
      <c r="E18" t="s">
        <v>22</v>
      </c>
      <c r="F18">
        <v>73</v>
      </c>
      <c r="G18" t="s">
        <v>2</v>
      </c>
      <c r="H18">
        <v>2</v>
      </c>
      <c r="I18" t="s">
        <v>22</v>
      </c>
      <c r="J18">
        <v>73</v>
      </c>
      <c r="K18" t="s">
        <v>2</v>
      </c>
      <c r="L18">
        <v>1</v>
      </c>
      <c r="M18">
        <v>1</v>
      </c>
    </row>
    <row r="19" spans="4:9" ht="12.75">
      <c r="D19" s="12"/>
      <c r="E19" s="12"/>
      <c r="F19" s="12"/>
      <c r="G19" s="12"/>
      <c r="H19" s="12"/>
      <c r="I19" s="12"/>
    </row>
    <row r="20" spans="3:9" ht="12.75">
      <c r="C20" s="1"/>
      <c r="D20" s="12"/>
      <c r="E20" s="12"/>
      <c r="F20" s="12"/>
      <c r="G20" s="12"/>
      <c r="H20" s="12"/>
      <c r="I20" s="12"/>
    </row>
    <row r="21" spans="3:13" ht="12.75">
      <c r="C21" s="1"/>
      <c r="D21" s="12"/>
      <c r="E21" s="12"/>
      <c r="F21" s="12"/>
      <c r="G21" s="1"/>
      <c r="H21" s="12"/>
      <c r="I21" s="1"/>
      <c r="K21" s="1"/>
      <c r="M21" s="1"/>
    </row>
    <row r="22" spans="3:13" ht="12.75">
      <c r="C22" s="1"/>
      <c r="E22" s="1"/>
      <c r="G22" s="1"/>
      <c r="I22" s="1"/>
      <c r="K22" s="1"/>
      <c r="M22" s="1"/>
    </row>
    <row r="23" spans="3:13" ht="12.75">
      <c r="C23" s="1"/>
      <c r="E23" s="1"/>
      <c r="G23" s="1"/>
      <c r="I23" s="1"/>
      <c r="K23" s="1"/>
      <c r="M23" s="1"/>
    </row>
    <row r="24" spans="3:13" ht="12.75">
      <c r="C24" s="1"/>
      <c r="E24" s="1"/>
      <c r="G24" s="1"/>
      <c r="I24" s="1"/>
      <c r="K24" s="1"/>
      <c r="M24" s="1"/>
    </row>
    <row r="31" spans="3:7" ht="12.75">
      <c r="C31" s="1"/>
      <c r="E31" s="1"/>
      <c r="G31" s="1"/>
    </row>
    <row r="32" spans="3:7" ht="12.75">
      <c r="C32" s="1"/>
      <c r="E32" s="1"/>
      <c r="G32" s="1"/>
    </row>
    <row r="33" spans="3:7" ht="12.75">
      <c r="C33" s="1"/>
      <c r="E33" s="1"/>
      <c r="G33" s="1"/>
    </row>
    <row r="34" spans="3:7" ht="12.75">
      <c r="C34" s="1"/>
      <c r="E34" s="1"/>
      <c r="G3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Chabot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kkrueg</cp:lastModifiedBy>
  <cp:lastPrinted>2007-12-14T00:10:17Z</cp:lastPrinted>
  <dcterms:created xsi:type="dcterms:W3CDTF">2003-09-22T20:53:51Z</dcterms:created>
  <dcterms:modified xsi:type="dcterms:W3CDTF">2009-08-25T15:27:59Z</dcterms:modified>
  <cp:category/>
  <cp:version/>
  <cp:contentType/>
  <cp:contentStatus/>
</cp:coreProperties>
</file>